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157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_xlnm.Print_Area" localSheetId="7">'WPlan'!$A$1:$W$30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<sst xmlns="http://schemas.openxmlformats.org/spreadsheetml/2006/main" count="917" uniqueCount="409">
  <si>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</si>
  <si>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</si>
  <si>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</si>
  <si>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</si>
  <si>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</si>
  <si>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</si>
  <si>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</si>
  <si>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</si>
  <si>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</si>
  <si>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</si>
  <si>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</si>
  <si>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</si>
  <si>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</si>
  <si>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</si>
  <si>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</si>
  <si>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</si>
  <si>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</si>
  <si>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</si>
  <si>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</si>
  <si>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</si>
  <si>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</si>
  <si>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</si>
  <si>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</si>
  <si>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</si>
  <si>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</si>
  <si>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</si>
  <si>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</si>
  <si>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</si>
  <si>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</si>
  <si>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</si>
  <si>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</si>
  <si>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</si>
  <si>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</si>
  <si>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</si>
  <si>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</si>
  <si>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</si>
  <si>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</si>
  <si>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</si>
  <si>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</si>
  <si>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</si>
  <si>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</si>
  <si>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</si>
  <si>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</si>
  <si>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</si>
  <si>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</si>
  <si>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</si>
  <si>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</si>
  <si>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</si>
  <si>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</si>
  <si>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</si>
  <si>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</si>
  <si>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</si>
  <si>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</si>
  <si>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</si>
  <si>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</si>
  <si>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</si>
  <si>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</si>
  <si>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</si>
  <si>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</si>
  <si>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</si>
  <si>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</si>
  <si>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</si>
  <si>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</si>
  <si>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</si>
  <si>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</si>
  <si>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</si>
  <si>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</si>
  <si>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</si>
  <si>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</si>
  <si>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</si>
  <si>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</si>
  <si>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</si>
  <si>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</si>
  <si>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</si>
  <si>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</si>
  <si>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</si>
  <si>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</si>
  <si>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</si>
  <si>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</si>
  <si>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</si>
  <si>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</si>
  <si>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</si>
  <si>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</si>
  <si>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</si>
  <si>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</si>
  <si>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</si>
  <si>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</si>
  <si>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</si>
  <si>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</si>
  <si>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</si>
  <si>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</si>
  <si>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</si>
  <si>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</si>
  <si>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</si>
  <si>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</si>
  <si>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</si>
  <si>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</si>
  <si>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</si>
  <si>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</si>
  <si>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</si>
  <si>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</si>
  <si>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</si>
  <si>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</si>
  <si>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</si>
  <si>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</si>
  <si>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</si>
  <si>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</si>
  <si>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</si>
  <si>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</si>
  <si>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</si>
  <si>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</si>
  <si>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</si>
  <si>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</si>
  <si>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</si>
  <si>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</si>
  <si>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</si>
  <si>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</si>
  <si>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</si>
  <si>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</si>
  <si>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</si>
  <si>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</si>
  <si>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</si>
  <si>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</si>
  <si>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</si>
  <si>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</si>
  <si>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</si>
  <si>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</si>
  <si>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</si>
  <si>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</si>
  <si>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</si>
  <si>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</si>
  <si>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</si>
  <si>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</si>
  <si>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</si>
  <si>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</si>
  <si>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</si>
  <si>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</si>
  <si>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</si>
  <si>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</si>
  <si>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</si>
  <si>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</si>
  <si>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</si>
  <si>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</si>
  <si>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</si>
  <si>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</si>
  <si>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</si>
  <si>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</si>
  <si>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</si>
  <si>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</si>
  <si>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</si>
  <si>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</si>
  <si>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</si>
  <si>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</si>
  <si>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</si>
  <si>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</si>
  <si>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</si>
  <si>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</si>
  <si>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</si>
  <si>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</si>
  <si>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</si>
  <si>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</si>
  <si>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</si>
  <si>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</si>
  <si>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</si>
  <si>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</si>
  <si>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</si>
  <si>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</si>
  <si>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</si>
  <si>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</si>
  <si>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</si>
  <si>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</si>
  <si>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</si>
  <si>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</si>
  <si>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</si>
  <si>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</si>
  <si>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</si>
  <si>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</si>
  <si>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</si>
  <si>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</si>
  <si>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</si>
  <si>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</si>
  <si>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</si>
  <si>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</si>
  <si>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</si>
  <si>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</si>
  <si>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</si>
  <si>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</si>
  <si>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</si>
  <si>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</si>
  <si>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</si>
  <si>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</si>
  <si>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</si>
  <si>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</si>
  <si>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</si>
  <si>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</si>
  <si>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</si>
  <si>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</si>
  <si>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</si>
  <si>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</si>
  <si>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</si>
  <si>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</si>
  <si>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</si>
  <si>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</si>
  <si>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</si>
  <si>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</si>
  <si>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</si>
  <si>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</si>
  <si>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</si>
  <si>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</si>
  <si>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</si>
  <si>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</si>
  <si>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</si>
  <si>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</si>
  <si>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</si>
  <si>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</si>
  <si>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</si>
  <si>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</si>
  <si>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</si>
  <si>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</si>
  <si>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</si>
  <si>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</si>
  <si>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</si>
  <si>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</si>
  <si>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</si>
  <si>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</si>
  <si>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</si>
  <si>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</si>
  <si>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</si>
  <si>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</si>
  <si>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</si>
  <si>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</si>
  <si>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</si>
  <si>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</si>
  <si>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</si>
  <si>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</si>
  <si>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</si>
  <si>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</si>
  <si>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</si>
  <si>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</si>
  <si>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</si>
  <si>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</si>
  <si>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</si>
  <si>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</si>
  <si>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</si>
  <si>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</si>
  <si>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</si>
  <si>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</si>
  <si>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</si>
  <si>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</si>
  <si>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</si>
  <si>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</si>
  <si>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</si>
  <si>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</si>
  <si>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</si>
  <si>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</si>
  <si>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</si>
  <si>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</si>
  <si>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</si>
  <si>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</si>
  <si>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</si>
  <si>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</si>
  <si>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</si>
  <si>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</si>
  <si>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</si>
  <si>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</si>
  <si>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</si>
  <si>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</si>
  <si>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</si>
  <si>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</si>
  <si>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</si>
  <si>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</si>
  <si>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</si>
  <si>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</si>
  <si>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</si>
  <si>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</si>
  <si>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</si>
  <si>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</si>
  <si>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</si>
  <si>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</si>
  <si>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</si>
  <si>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</si>
  <si>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</si>
  <si>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</si>
  <si>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</si>
  <si>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</si>
  <si>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</si>
  <si>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</si>
  <si>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</si>
  <si>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</si>
  <si>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</si>
  <si>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</si>
  <si>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</si>
  <si>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</si>
  <si>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</si>
  <si>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</si>
  <si>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</si>
  <si>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</si>
  <si>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</si>
  <si>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</si>
  <si>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</si>
  <si>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</si>
  <si>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</si>
  <si>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</si>
  <si>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</si>
  <si>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</si>
  <si>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</si>
  <si>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</si>
  <si>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</si>
  <si>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</si>
  <si>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</si>
  <si>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</si>
  <si>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</si>
  <si>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</si>
  <si>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</si>
  <si>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</si>
  <si>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</si>
  <si>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</si>
  <si>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</si>
  <si>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</si>
  <si>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</si>
  <si>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</si>
  <si>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</si>
  <si>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</si>
  <si>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</si>
  <si>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</si>
  <si>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</si>
  <si>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</si>
  <si>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</si>
  <si>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</si>
  <si>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</si>
  <si>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</si>
  <si>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</si>
  <si>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</si>
  <si>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</si>
  <si>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</si>
  <si>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</si>
  <si>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</si>
  <si>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</si>
  <si>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</si>
  <si>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</si>
  <si>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</si>
  <si>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</si>
  <si>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</si>
  <si>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</si>
  <si>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</si>
  <si>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</si>
  <si>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</si>
  <si>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</si>
  <si>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</si>
  <si>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</si>
  <si>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</si>
  <si>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</si>
  <si>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</si>
  <si>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</si>
  <si>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</si>
  <si>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</si>
  <si>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</si>
  <si>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</si>
  <si>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</si>
  <si>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</si>
  <si>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</si>
  <si>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</si>
  <si>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</si>
  <si>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</si>
  <si>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</si>
  <si>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</si>
  <si>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</si>
  <si>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</si>
  <si>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</si>
  <si>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</si>
  <si>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</si>
  <si>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</si>
  <si>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</si>
  <si>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</si>
  <si>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</si>
  <si>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</si>
  <si>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</si>
  <si>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</si>
  <si>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</si>
  <si>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</si>
  <si>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</si>
  <si>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</si>
  <si>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</si>
  <si>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</si>
  <si>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</si>
  <si>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</si>
  <si>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</si>
  <si>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</si>
  <si>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</si>
  <si>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</si>
  <si>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</si>
  <si>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</si>
  <si>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</si>
  <si>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</si>
  <si>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Декан филологического факультета</t>
  </si>
  <si>
    <t>профессор</t>
  </si>
  <si>
    <t>Ремнёва М. Л.</t>
  </si>
  <si>
    <t>зач.</t>
  </si>
  <si>
    <t>экз.</t>
  </si>
  <si>
    <t>0,0</t>
  </si>
  <si>
    <t>обучающихся по направлению подготовки 45.06.01 "Языкознание и литературоведение"</t>
  </si>
  <si>
    <t>Объем за год (з.е.)</t>
  </si>
  <si>
    <t>Научно-исследовательская работа</t>
  </si>
  <si>
    <t>Объем за год (часы)</t>
  </si>
  <si>
    <t>Государственный экзамен</t>
  </si>
  <si>
    <t>Научный доклад об основных результатах подготовленной научно-исследовательской работы (диссертации)</t>
  </si>
  <si>
    <t>на 2018/2019 учебный год для 4-го года обучения аспирантуры филологического факультета (заочная форма обучения),</t>
  </si>
  <si>
    <t>Семестр № 1 ( теор.об.- 0 нед.)</t>
  </si>
  <si>
    <t>Семестр № 2 ( теор.об.- 0 нед.)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</si>
</sst>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;[Red]0.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180" fontId="12" fillId="0" borderId="26" xfId="0" applyNumberFormat="1" applyFont="1" applyBorder="1" applyAlignment="1">
      <alignment horizontal="center"/>
    </xf>
    <xf numFmtId="180" fontId="12" fillId="0" borderId="27" xfId="0" applyNumberFormat="1" applyFont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4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59" xfId="0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D7" sqref="D7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6" t="s">
        <v>0</v>
      </c>
      <c r="B1" s="406"/>
      <c r="C1" s="406"/>
      <c r="D1" s="406"/>
      <c r="E1" s="406"/>
      <c r="F1" s="406"/>
      <c r="G1" s="406"/>
      <c r="H1" s="406"/>
      <c r="I1" s="406"/>
    </row>
    <row r="2" spans="1:9" s="1" customFormat="1" ht="15.75">
      <c r="A2" s="406" t="s">
        <v>1</v>
      </c>
      <c r="B2" s="406"/>
      <c r="C2" s="406"/>
      <c r="D2" s="406"/>
      <c r="E2" s="406"/>
      <c r="F2" s="406"/>
      <c r="G2" s="406"/>
      <c r="H2" s="406"/>
      <c r="I2" s="406"/>
    </row>
    <row r="3" spans="1:9" s="1" customFormat="1" ht="15.75">
      <c r="A3" s="406" t="s">
        <v>2</v>
      </c>
      <c r="B3" s="406"/>
      <c r="C3" s="406"/>
      <c r="D3" s="406"/>
      <c r="E3" s="406"/>
      <c r="F3" s="406"/>
      <c r="G3" s="406"/>
      <c r="H3" s="406"/>
      <c r="I3" s="406"/>
    </row>
    <row r="4" spans="1:9" s="1" customFormat="1" ht="20.25" customHeight="1" thickBot="1">
      <c r="A4" s="407" t="s">
        <v>12</v>
      </c>
      <c r="B4" s="407"/>
      <c r="C4" s="407"/>
      <c r="D4" s="407"/>
      <c r="E4" s="407"/>
      <c r="F4" s="407"/>
      <c r="G4" s="407"/>
      <c r="H4" s="407"/>
      <c r="I4" s="407"/>
    </row>
    <row r="5" spans="1:9" s="3" customFormat="1" ht="30" customHeight="1">
      <c r="A5" s="402" t="s">
        <v>10</v>
      </c>
      <c r="B5" s="403"/>
      <c r="C5" s="404"/>
      <c r="D5" s="401" t="s">
        <v>3</v>
      </c>
      <c r="E5" s="401"/>
      <c r="F5" s="395" t="s">
        <v>11</v>
      </c>
      <c r="G5" s="398" t="s">
        <v>4</v>
      </c>
      <c r="H5" s="399"/>
      <c r="I5" s="400"/>
    </row>
    <row r="6" spans="1:9" s="3" customFormat="1" ht="16.5" thickBot="1">
      <c r="A6" s="405"/>
      <c r="B6" s="393"/>
      <c r="C6" s="394"/>
      <c r="D6" s="4" t="s">
        <v>8</v>
      </c>
      <c r="E6" s="4" t="s">
        <v>9</v>
      </c>
      <c r="F6" s="396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8"/>
      <c r="D8" s="40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9"/>
      <c r="C10" s="409"/>
      <c r="D10" s="40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2" t="s">
        <v>164</v>
      </c>
      <c r="B3" s="592" t="s">
        <v>165</v>
      </c>
      <c r="C3" s="592" t="s">
        <v>166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37" ht="12.75">
      <c r="A4" s="593"/>
      <c r="B4" s="5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ht="12.75">
      <c r="A2" s="255"/>
    </row>
    <row r="3" spans="1:16" s="252" customFormat="1" ht="12.75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2" t="s">
        <v>162</v>
      </c>
      <c r="B5" s="592" t="s">
        <v>163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252" customFormat="1" ht="24.75" customHeight="1">
      <c r="A6" s="59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7" t="s">
        <v>392</v>
      </c>
      <c r="C2" s="597"/>
      <c r="D2" s="597"/>
      <c r="E2" s="597"/>
      <c r="F2" s="597"/>
    </row>
    <row r="4" spans="1:7" ht="12.75">
      <c r="A4" s="354" t="s">
        <v>231</v>
      </c>
      <c r="B4" s="354" t="s">
        <v>389</v>
      </c>
      <c r="C4" s="354" t="s">
        <v>390</v>
      </c>
      <c r="D4" s="354" t="s">
        <v>142</v>
      </c>
      <c r="E4" s="354" t="s">
        <v>391</v>
      </c>
      <c r="F4" s="354" t="s">
        <v>393</v>
      </c>
      <c r="G4" s="354" t="s">
        <v>282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8"/>
      <c r="B2" s="590"/>
      <c r="C2" s="590"/>
    </row>
    <row r="4" spans="1:5" ht="12.75">
      <c r="A4" s="242" t="s">
        <v>194</v>
      </c>
      <c r="B4" s="242" t="s">
        <v>195</v>
      </c>
      <c r="C4" s="242" t="s">
        <v>167</v>
      </c>
      <c r="D4" s="296" t="s">
        <v>231</v>
      </c>
      <c r="E4" s="296" t="s">
        <v>253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2" t="s">
        <v>169</v>
      </c>
      <c r="D1" s="592"/>
      <c r="E1" s="592"/>
      <c r="F1" s="592"/>
      <c r="G1" s="592"/>
      <c r="H1" s="242"/>
      <c r="I1" s="242"/>
      <c r="J1" s="242"/>
    </row>
    <row r="2" spans="1:10" s="279" customFormat="1" ht="83.25" customHeight="1">
      <c r="A2" s="295" t="s">
        <v>175</v>
      </c>
      <c r="B2" s="295" t="s">
        <v>176</v>
      </c>
      <c r="C2" s="295" t="s">
        <v>170</v>
      </c>
      <c r="D2" s="295" t="s">
        <v>171</v>
      </c>
      <c r="E2" s="295" t="s">
        <v>172</v>
      </c>
      <c r="F2" s="295" t="s">
        <v>173</v>
      </c>
      <c r="G2" s="263" t="s">
        <v>174</v>
      </c>
      <c r="H2" s="263" t="s">
        <v>168</v>
      </c>
      <c r="I2" s="262" t="s">
        <v>240</v>
      </c>
      <c r="J2" s="340" t="s">
        <v>287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0" t="s">
        <v>246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ht="12.75">
      <c r="A3" s="299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2" t="s">
        <v>245</v>
      </c>
      <c r="B5" s="602"/>
      <c r="C5" s="301" t="s">
        <v>254</v>
      </c>
      <c r="D5" s="301" t="s">
        <v>248</v>
      </c>
      <c r="E5" s="301" t="s">
        <v>256</v>
      </c>
      <c r="F5" s="301" t="s">
        <v>257</v>
      </c>
      <c r="G5" s="301" t="s">
        <v>258</v>
      </c>
      <c r="H5" s="301" t="s">
        <v>259</v>
      </c>
      <c r="I5" s="301" t="s">
        <v>260</v>
      </c>
      <c r="J5" s="301" t="s">
        <v>255</v>
      </c>
      <c r="K5" s="602" t="s">
        <v>247</v>
      </c>
      <c r="L5" s="602" t="s">
        <v>248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9"/>
      <c r="L6" s="59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3" t="s">
        <v>167</v>
      </c>
      <c r="B2" s="605" t="s">
        <v>244</v>
      </c>
      <c r="C2" s="605"/>
      <c r="D2" s="605"/>
      <c r="E2" s="606" t="s">
        <v>236</v>
      </c>
      <c r="F2" s="607"/>
      <c r="G2" s="489"/>
      <c r="H2" s="605" t="s">
        <v>243</v>
      </c>
      <c r="I2" s="605"/>
    </row>
    <row r="3" spans="1:9" ht="69.75" customHeight="1">
      <c r="A3" s="604"/>
      <c r="B3" s="285" t="s">
        <v>202</v>
      </c>
      <c r="C3" s="302" t="s">
        <v>251</v>
      </c>
      <c r="D3" s="302" t="s">
        <v>252</v>
      </c>
      <c r="E3" s="302" t="s">
        <v>249</v>
      </c>
      <c r="F3" s="303" t="s">
        <v>241</v>
      </c>
      <c r="G3" s="302" t="s">
        <v>250</v>
      </c>
      <c r="H3" s="302" t="s">
        <v>242</v>
      </c>
      <c r="I3" s="303" t="s">
        <v>243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2" t="s">
        <v>169</v>
      </c>
      <c r="D1" s="592"/>
      <c r="E1" s="592"/>
      <c r="F1" s="592"/>
      <c r="G1" s="592"/>
      <c r="H1" s="264"/>
      <c r="I1" s="264"/>
    </row>
    <row r="2" spans="1:10" ht="87" customHeight="1">
      <c r="A2" s="262" t="s">
        <v>175</v>
      </c>
      <c r="B2" s="295" t="s">
        <v>176</v>
      </c>
      <c r="C2" s="295" t="s">
        <v>170</v>
      </c>
      <c r="D2" s="295" t="s">
        <v>171</v>
      </c>
      <c r="E2" s="295" t="s">
        <v>177</v>
      </c>
      <c r="F2" s="295" t="s">
        <v>172</v>
      </c>
      <c r="G2" s="263" t="s">
        <v>174</v>
      </c>
      <c r="H2" s="242" t="s">
        <v>168</v>
      </c>
      <c r="I2" s="262" t="s">
        <v>240</v>
      </c>
      <c r="J2" s="340" t="s">
        <v>287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8" t="s">
        <v>164</v>
      </c>
      <c r="B6" s="610" t="s">
        <v>211</v>
      </c>
      <c r="C6" s="608" t="s">
        <v>212</v>
      </c>
      <c r="D6" s="611" t="s">
        <v>178</v>
      </c>
      <c r="E6" s="592" t="s">
        <v>157</v>
      </c>
      <c r="F6" s="592"/>
      <c r="G6" s="610" t="s">
        <v>149</v>
      </c>
      <c r="H6" s="615" t="s">
        <v>181</v>
      </c>
      <c r="I6" s="616" t="s">
        <v>182</v>
      </c>
      <c r="J6" s="617"/>
      <c r="K6" s="617"/>
      <c r="L6" s="618"/>
      <c r="M6" s="608" t="s">
        <v>186</v>
      </c>
      <c r="N6" s="611" t="s">
        <v>142</v>
      </c>
    </row>
    <row r="7" spans="1:14" ht="12.75">
      <c r="A7" s="609"/>
      <c r="B7" s="609"/>
      <c r="C7" s="613"/>
      <c r="D7" s="612"/>
      <c r="E7" s="267" t="s">
        <v>179</v>
      </c>
      <c r="F7" s="267" t="s">
        <v>180</v>
      </c>
      <c r="G7" s="609"/>
      <c r="H7" s="612"/>
      <c r="I7" s="242" t="s">
        <v>183</v>
      </c>
      <c r="J7" s="242" t="s">
        <v>184</v>
      </c>
      <c r="K7" s="242" t="s">
        <v>185</v>
      </c>
      <c r="L7" s="242" t="s">
        <v>284</v>
      </c>
      <c r="M7" s="613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6" t="s">
        <v>17</v>
      </c>
      <c r="B1" s="406"/>
      <c r="C1" s="406"/>
      <c r="D1" s="406"/>
      <c r="E1" s="406"/>
    </row>
    <row r="2" spans="1:5" s="1" customFormat="1" ht="24" customHeight="1">
      <c r="A2" s="397"/>
      <c r="B2" s="392"/>
      <c r="C2" s="392"/>
      <c r="D2" s="392"/>
      <c r="E2" s="392"/>
    </row>
    <row r="3" ht="10.5" customHeight="1" thickBot="1"/>
    <row r="4" spans="1:5" s="3" customFormat="1" ht="21" customHeight="1">
      <c r="A4" s="385" t="s">
        <v>16</v>
      </c>
      <c r="B4" s="395" t="s">
        <v>13</v>
      </c>
      <c r="C4" s="395" t="s">
        <v>14</v>
      </c>
      <c r="D4" s="401" t="s">
        <v>15</v>
      </c>
      <c r="E4" s="382"/>
    </row>
    <row r="5" spans="1:5" s="3" customFormat="1" ht="16.5" thickBot="1">
      <c r="A5" s="386"/>
      <c r="B5" s="387"/>
      <c r="C5" s="387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8"/>
      <c r="B7" s="389"/>
      <c r="C7" s="389"/>
      <c r="D7" s="389"/>
      <c r="E7" s="390"/>
    </row>
    <row r="8" spans="1:5" ht="12.75" customHeight="1">
      <c r="A8" s="16"/>
      <c r="B8" s="17"/>
      <c r="C8" s="10"/>
      <c r="D8" s="383"/>
      <c r="E8" s="384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167</v>
      </c>
      <c r="B2" s="269" t="s">
        <v>187</v>
      </c>
      <c r="C2" s="269" t="s">
        <v>193</v>
      </c>
      <c r="D2" s="269" t="s">
        <v>188</v>
      </c>
      <c r="E2" s="269" t="s">
        <v>189</v>
      </c>
      <c r="F2" s="269" t="s">
        <v>190</v>
      </c>
      <c r="G2" s="269" t="s">
        <v>191</v>
      </c>
      <c r="H2" s="243" t="s">
        <v>192</v>
      </c>
      <c r="I2" s="344" t="s">
        <v>288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9"/>
      <c r="B2" s="619"/>
      <c r="C2" s="619"/>
      <c r="D2" s="619"/>
      <c r="E2" s="619"/>
      <c r="F2" s="619"/>
      <c r="G2" s="619"/>
    </row>
    <row r="3" spans="1:7" ht="12.75">
      <c r="A3" s="619"/>
      <c r="B3" s="619"/>
      <c r="C3" s="619"/>
      <c r="D3" s="619"/>
      <c r="E3" s="619"/>
      <c r="F3" s="619"/>
      <c r="G3" s="619"/>
    </row>
    <row r="5" spans="1:7" ht="38.25">
      <c r="A5" s="262" t="s">
        <v>196</v>
      </c>
      <c r="B5" s="262" t="s">
        <v>197</v>
      </c>
      <c r="C5" s="262" t="s">
        <v>200</v>
      </c>
      <c r="D5" s="262" t="s">
        <v>198</v>
      </c>
      <c r="E5" s="262" t="s">
        <v>199</v>
      </c>
      <c r="F5" s="242" t="s">
        <v>201</v>
      </c>
      <c r="G5" s="242" t="s">
        <v>143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591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6" ht="87.75" customHeight="1">
      <c r="A3" s="271" t="s">
        <v>167</v>
      </c>
      <c r="B3" s="262" t="s">
        <v>202</v>
      </c>
      <c r="C3" s="263"/>
      <c r="D3" s="262" t="s">
        <v>203</v>
      </c>
      <c r="E3" s="262" t="s">
        <v>210</v>
      </c>
      <c r="F3" s="262" t="s">
        <v>204</v>
      </c>
      <c r="G3" s="262" t="s">
        <v>205</v>
      </c>
      <c r="H3" s="262" t="s">
        <v>206</v>
      </c>
      <c r="I3" s="262" t="s">
        <v>207</v>
      </c>
      <c r="J3" s="262" t="s">
        <v>208</v>
      </c>
      <c r="K3" s="262" t="s">
        <v>209</v>
      </c>
      <c r="L3" s="271" t="s">
        <v>239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</row>
    <row r="4" spans="1:26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3:12" ht="12.7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="280" customFormat="1" ht="12.75" customHeight="1"/>
    <row r="4" spans="3:12" ht="12.75">
      <c r="C4" s="619" t="s">
        <v>219</v>
      </c>
      <c r="D4" s="619"/>
      <c r="E4" s="619"/>
      <c r="F4" s="619"/>
      <c r="G4" s="619"/>
      <c r="H4" s="619"/>
      <c r="I4" s="619"/>
      <c r="J4" s="619"/>
      <c r="K4" s="619"/>
      <c r="L4" s="619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8" t="s">
        <v>213</v>
      </c>
      <c r="B6" s="628" t="s">
        <v>140</v>
      </c>
      <c r="C6" s="632" t="s">
        <v>214</v>
      </c>
      <c r="D6" s="620" t="s">
        <v>238</v>
      </c>
      <c r="E6" s="620" t="s">
        <v>222</v>
      </c>
      <c r="F6" s="625"/>
      <c r="G6" s="625"/>
      <c r="H6" s="625"/>
      <c r="I6" s="626" t="s">
        <v>220</v>
      </c>
      <c r="J6" s="627"/>
      <c r="K6" s="625"/>
      <c r="L6" s="625"/>
      <c r="M6" s="625"/>
    </row>
    <row r="7" spans="1:13" ht="13.5" thickBot="1">
      <c r="A7" s="629"/>
      <c r="B7" s="631"/>
      <c r="C7" s="631"/>
      <c r="D7" s="621"/>
      <c r="E7" s="623"/>
      <c r="F7" s="625" t="s">
        <v>215</v>
      </c>
      <c r="G7" s="625"/>
      <c r="H7" s="625"/>
      <c r="I7" s="620" t="s">
        <v>221</v>
      </c>
      <c r="J7" s="620" t="s">
        <v>223</v>
      </c>
      <c r="K7" s="625" t="s">
        <v>215</v>
      </c>
      <c r="L7" s="625"/>
      <c r="M7" s="625"/>
    </row>
    <row r="8" spans="1:13" ht="73.5" customHeight="1" thickBot="1">
      <c r="A8" s="629"/>
      <c r="B8" s="631"/>
      <c r="C8" s="631"/>
      <c r="D8" s="622"/>
      <c r="E8" s="624"/>
      <c r="F8" s="278" t="s">
        <v>216</v>
      </c>
      <c r="G8" s="278" t="s">
        <v>217</v>
      </c>
      <c r="H8" s="278" t="s">
        <v>218</v>
      </c>
      <c r="I8" s="622"/>
      <c r="J8" s="622"/>
      <c r="K8" s="278" t="s">
        <v>216</v>
      </c>
      <c r="L8" s="278" t="s">
        <v>217</v>
      </c>
      <c r="M8" s="278" t="s">
        <v>218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  <c r="J1" s="296" t="s">
        <v>285</v>
      </c>
      <c r="K1" s="296" t="s">
        <v>286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151</v>
      </c>
      <c r="B6" s="336" t="s">
        <v>149</v>
      </c>
      <c r="C6" s="303" t="s">
        <v>281</v>
      </c>
      <c r="D6" s="337" t="s">
        <v>282</v>
      </c>
      <c r="E6" s="303" t="s">
        <v>283</v>
      </c>
      <c r="F6" s="338" t="s">
        <v>282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263</v>
      </c>
    </row>
    <row r="11" ht="12.75">
      <c r="A11" t="s">
        <v>264</v>
      </c>
    </row>
    <row r="12" ht="12.75">
      <c r="A12" t="s">
        <v>265</v>
      </c>
    </row>
    <row r="13" ht="12.75">
      <c r="A13" t="s">
        <v>266</v>
      </c>
    </row>
    <row r="14" ht="12.75">
      <c r="A14" t="s">
        <v>267</v>
      </c>
    </row>
    <row r="15" ht="12.75">
      <c r="A15" t="s">
        <v>268</v>
      </c>
    </row>
    <row r="16" ht="12.75">
      <c r="A16" t="s">
        <v>269</v>
      </c>
    </row>
    <row r="17" ht="12.75">
      <c r="A17" t="s">
        <v>270</v>
      </c>
    </row>
    <row r="18" ht="12.75">
      <c r="A18" t="s">
        <v>271</v>
      </c>
    </row>
    <row r="19" ht="12.75">
      <c r="A19" t="s">
        <v>272</v>
      </c>
    </row>
    <row r="20" ht="12.75">
      <c r="A20" t="s">
        <v>273</v>
      </c>
    </row>
    <row r="21" ht="12.75">
      <c r="A21" t="s">
        <v>274</v>
      </c>
    </row>
    <row r="22" ht="12.75">
      <c r="A22" t="s">
        <v>275</v>
      </c>
    </row>
    <row r="23" ht="12.75">
      <c r="A23" t="s">
        <v>276</v>
      </c>
    </row>
    <row r="24" ht="12.75">
      <c r="A24" t="s">
        <v>277</v>
      </c>
    </row>
    <row r="25" ht="12.75">
      <c r="A25" t="s">
        <v>278</v>
      </c>
    </row>
    <row r="26" ht="12.75">
      <c r="A26" t="s">
        <v>279</v>
      </c>
    </row>
    <row r="27" ht="12.75">
      <c r="A27" t="s">
        <v>280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3" t="s">
        <v>147</v>
      </c>
      <c r="B5" s="633"/>
      <c r="C5" s="633"/>
      <c r="D5" s="633"/>
      <c r="E5" s="633"/>
      <c r="F5" s="633"/>
      <c r="G5" s="633"/>
      <c r="H5" s="241"/>
    </row>
    <row r="6" spans="1:8" ht="12.75">
      <c r="A6" s="241"/>
      <c r="G6" s="241"/>
      <c r="H6" s="241"/>
    </row>
    <row r="7" spans="1:15" ht="99.75" customHeight="1">
      <c r="A7" s="242" t="s">
        <v>148</v>
      </c>
      <c r="B7" s="271" t="s">
        <v>149</v>
      </c>
      <c r="C7" s="269" t="s">
        <v>150</v>
      </c>
      <c r="D7" s="271" t="s">
        <v>122</v>
      </c>
      <c r="E7" s="269" t="s">
        <v>142</v>
      </c>
      <c r="F7" s="269" t="s">
        <v>282</v>
      </c>
      <c r="G7" s="243" t="s">
        <v>151</v>
      </c>
      <c r="H7" s="242" t="s">
        <v>153</v>
      </c>
      <c r="I7" s="281" t="s">
        <v>224</v>
      </c>
      <c r="J7" s="281" t="s">
        <v>225</v>
      </c>
      <c r="K7" s="281" t="s">
        <v>226</v>
      </c>
      <c r="L7" s="281" t="s">
        <v>227</v>
      </c>
      <c r="M7" s="281" t="s">
        <v>228</v>
      </c>
      <c r="N7" s="281" t="s">
        <v>229</v>
      </c>
      <c r="O7" s="281" t="s">
        <v>230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289</v>
      </c>
      <c r="B6" s="353" t="s">
        <v>290</v>
      </c>
      <c r="C6" s="348" t="s">
        <v>291</v>
      </c>
      <c r="D6" s="352" t="s">
        <v>292</v>
      </c>
      <c r="E6" s="348" t="s">
        <v>293</v>
      </c>
      <c r="F6" s="353" t="s">
        <v>292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294</v>
      </c>
    </row>
    <row r="11" s="346" customFormat="1" ht="12.75">
      <c r="A11" s="346" t="s">
        <v>295</v>
      </c>
    </row>
    <row r="12" s="346" customFormat="1" ht="12.75">
      <c r="A12" s="346" t="s">
        <v>296</v>
      </c>
    </row>
    <row r="13" s="346" customFormat="1" ht="12.75">
      <c r="A13" s="346" t="s">
        <v>297</v>
      </c>
    </row>
    <row r="14" s="346" customFormat="1" ht="12.75">
      <c r="A14" s="346" t="s">
        <v>298</v>
      </c>
    </row>
    <row r="15" s="346" customFormat="1" ht="12.75">
      <c r="A15" s="346" t="s">
        <v>299</v>
      </c>
    </row>
    <row r="16" s="346" customFormat="1" ht="12.75">
      <c r="A16" s="346" t="s">
        <v>300</v>
      </c>
    </row>
    <row r="17" s="346" customFormat="1" ht="12.75">
      <c r="A17" s="346" t="s">
        <v>301</v>
      </c>
    </row>
    <row r="18" s="346" customFormat="1" ht="12.75">
      <c r="A18" s="346" t="s">
        <v>302</v>
      </c>
    </row>
    <row r="19" s="346" customFormat="1" ht="12.75">
      <c r="A19" s="346" t="s">
        <v>303</v>
      </c>
    </row>
    <row r="20" s="346" customFormat="1" ht="12.75">
      <c r="A20" s="346" t="s">
        <v>304</v>
      </c>
    </row>
    <row r="21" s="346" customFormat="1" ht="12.75">
      <c r="A21" s="346" t="s">
        <v>305</v>
      </c>
    </row>
    <row r="22" s="346" customFormat="1" ht="12.75">
      <c r="A22" s="346" t="s">
        <v>306</v>
      </c>
    </row>
    <row r="23" s="346" customFormat="1" ht="12.75">
      <c r="A23" s="346" t="s">
        <v>307</v>
      </c>
    </row>
    <row r="24" s="346" customFormat="1" ht="12.75">
      <c r="A24" s="346" t="s">
        <v>308</v>
      </c>
    </row>
    <row r="25" s="346" customFormat="1" ht="12.75">
      <c r="A25" s="346" t="s">
        <v>309</v>
      </c>
    </row>
    <row r="26" s="346" customFormat="1" ht="12.75">
      <c r="A26" s="346" t="s">
        <v>310</v>
      </c>
    </row>
    <row r="27" s="346" customFormat="1" ht="12.75">
      <c r="A27" s="346" t="s">
        <v>311</v>
      </c>
    </row>
    <row r="28" s="346" customFormat="1" ht="12.75"/>
    <row r="29" spans="1:6" s="346" customFormat="1" ht="12.75">
      <c r="A29" s="351" t="s">
        <v>312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18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19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20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21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22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23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24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AI4" s="25"/>
      <c r="AU4" s="25" t="s">
        <v>25</v>
      </c>
    </row>
    <row r="5" spans="2:63" ht="18.75" customHeight="1">
      <c r="B5" s="462" t="s">
        <v>26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138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139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5" t="s">
        <v>113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28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29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39" t="s">
        <v>43</v>
      </c>
      <c r="BD13" s="436" t="s">
        <v>44</v>
      </c>
      <c r="BE13" s="436" t="s">
        <v>45</v>
      </c>
      <c r="BF13" s="436" t="s">
        <v>46</v>
      </c>
      <c r="BG13" s="436" t="s">
        <v>47</v>
      </c>
      <c r="BH13" s="447" t="s">
        <v>48</v>
      </c>
      <c r="BI13" s="379" t="s">
        <v>49</v>
      </c>
      <c r="BJ13" s="379" t="s">
        <v>50</v>
      </c>
    </row>
    <row r="14" spans="2:62" ht="12.75">
      <c r="B14" s="479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66</v>
      </c>
      <c r="AZ23" s="452"/>
      <c r="BA23" s="452"/>
      <c r="BB23" s="45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88" t="s">
        <v>114</v>
      </c>
      <c r="J25" s="489"/>
      <c r="L25" s="481" t="s">
        <v>68</v>
      </c>
      <c r="M25" s="481"/>
      <c r="N25" s="481"/>
      <c r="O25" s="481"/>
      <c r="Q25" s="163" t="s">
        <v>63</v>
      </c>
      <c r="R25" s="60"/>
      <c r="S25" s="481" t="s">
        <v>69</v>
      </c>
      <c r="T25" s="481"/>
      <c r="U25" s="481"/>
      <c r="V25" s="59"/>
      <c r="W25" s="49" t="s">
        <v>64</v>
      </c>
      <c r="Y25" s="481" t="s">
        <v>70</v>
      </c>
      <c r="Z25" s="481"/>
      <c r="AA25" s="481"/>
      <c r="AB25" s="59"/>
      <c r="AC25" s="49" t="s">
        <v>52</v>
      </c>
      <c r="AE25" s="481" t="s">
        <v>71</v>
      </c>
      <c r="AF25" s="481"/>
      <c r="AG25" s="481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77</v>
      </c>
      <c r="AG27" s="492"/>
      <c r="AH27" s="492"/>
      <c r="AI27" s="492"/>
      <c r="AJ27" s="493"/>
      <c r="AK27" s="460" t="s">
        <v>78</v>
      </c>
      <c r="AL27" s="461"/>
      <c r="AM27" s="461"/>
      <c r="AN27" s="461"/>
      <c r="AO27" s="461"/>
      <c r="AP27" s="461"/>
      <c r="AQ27" s="461"/>
      <c r="AR27" s="461"/>
      <c r="AS27" s="374" t="s">
        <v>79</v>
      </c>
      <c r="AT27" s="374"/>
      <c r="AU27" s="374"/>
      <c r="AV27" s="374"/>
      <c r="AW27" s="374"/>
      <c r="AX27" s="374"/>
      <c r="AY27" s="457" t="s">
        <v>80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81</v>
      </c>
      <c r="AL28" s="483"/>
      <c r="AM28" s="490" t="s">
        <v>82</v>
      </c>
      <c r="AN28" s="490"/>
      <c r="AO28" s="490"/>
      <c r="AP28" s="490"/>
      <c r="AQ28" s="490"/>
      <c r="AR28" s="490"/>
      <c r="AS28" s="362" t="s">
        <v>83</v>
      </c>
      <c r="AT28" s="362"/>
      <c r="AU28" s="362"/>
      <c r="AV28" s="363"/>
      <c r="AW28" s="381" t="s">
        <v>84</v>
      </c>
      <c r="AX28" s="381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0" t="s">
        <v>91</v>
      </c>
      <c r="AG29" s="471"/>
      <c r="AH29" s="474" t="s">
        <v>92</v>
      </c>
      <c r="AI29" s="471"/>
      <c r="AJ29" s="486" t="s">
        <v>93</v>
      </c>
      <c r="AK29" s="472"/>
      <c r="AL29" s="473"/>
      <c r="AM29" s="476" t="s">
        <v>94</v>
      </c>
      <c r="AN29" s="372"/>
      <c r="AO29" s="372" t="s">
        <v>95</v>
      </c>
      <c r="AP29" s="372"/>
      <c r="AQ29" s="372" t="s">
        <v>96</v>
      </c>
      <c r="AR29" s="372"/>
      <c r="AS29" s="372" t="s">
        <v>97</v>
      </c>
      <c r="AT29" s="372"/>
      <c r="AU29" s="372" t="s">
        <v>98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100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499"/>
      <c r="AI37" s="425"/>
      <c r="AJ37" s="86"/>
      <c r="AK37" s="497">
        <f>SUM(AM37,AW37)</f>
        <v>0</v>
      </c>
      <c r="AL37" s="498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65" t="s">
        <v>103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2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9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110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101</v>
      </c>
      <c r="Q45" s="141" t="s">
        <v>102</v>
      </c>
      <c r="R45" s="365" t="s">
        <v>111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115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65" t="s">
        <v>116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K37:AL37"/>
    <mergeCell ref="AM37:AN37"/>
    <mergeCell ref="AO36:AP36"/>
    <mergeCell ref="AH37:AI37"/>
    <mergeCell ref="AM36:AN36"/>
    <mergeCell ref="S25:U25"/>
    <mergeCell ref="AK28:AL33"/>
    <mergeCell ref="AJ29:AJ32"/>
    <mergeCell ref="AH36:AI36"/>
    <mergeCell ref="AM28:AR28"/>
    <mergeCell ref="AQ29:AR33"/>
    <mergeCell ref="AQ36:AR36"/>
    <mergeCell ref="AE25:AG25"/>
    <mergeCell ref="AF27:AJ28"/>
    <mergeCell ref="AF29:AG32"/>
    <mergeCell ref="AH29:AI32"/>
    <mergeCell ref="AM29:AN33"/>
    <mergeCell ref="B13:B16"/>
    <mergeCell ref="B27:B33"/>
    <mergeCell ref="I25:J25"/>
    <mergeCell ref="L25:O25"/>
    <mergeCell ref="Y25:AA25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AY23:BB23"/>
    <mergeCell ref="AY30:BJ30"/>
    <mergeCell ref="AY27:BJ27"/>
    <mergeCell ref="AK27:AR27"/>
    <mergeCell ref="AO29:AP33"/>
    <mergeCell ref="AN5:BK5"/>
    <mergeCell ref="BE13:BE16"/>
    <mergeCell ref="AN6:BK6"/>
    <mergeCell ref="AI8:BK8"/>
    <mergeCell ref="H7:L7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F37:AE37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315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320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316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323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332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313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317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AI4" s="25"/>
      <c r="AU4" s="25" t="s">
        <v>25</v>
      </c>
    </row>
    <row r="5" spans="2:63" ht="18.75" customHeight="1">
      <c r="B5" s="462" t="s">
        <v>318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321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322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5" t="s">
        <v>319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314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324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39" t="s">
        <v>338</v>
      </c>
      <c r="BD13" s="436" t="s">
        <v>339</v>
      </c>
      <c r="BE13" s="436" t="s">
        <v>340</v>
      </c>
      <c r="BF13" s="436" t="s">
        <v>341</v>
      </c>
      <c r="BG13" s="436" t="s">
        <v>342</v>
      </c>
      <c r="BH13" s="447" t="s">
        <v>343</v>
      </c>
      <c r="BI13" s="379" t="s">
        <v>344</v>
      </c>
      <c r="BJ13" s="379" t="s">
        <v>345</v>
      </c>
    </row>
    <row r="14" spans="2:62" ht="12.75">
      <c r="B14" s="479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344</v>
      </c>
      <c r="AZ23" s="452"/>
      <c r="BA23" s="452"/>
      <c r="BB23" s="45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346</v>
      </c>
      <c r="C25" s="59"/>
      <c r="D25" s="59"/>
      <c r="E25" s="59"/>
      <c r="F25" s="59"/>
      <c r="G25" s="59"/>
      <c r="I25" s="488" t="s">
        <v>114</v>
      </c>
      <c r="J25" s="489"/>
      <c r="L25" s="481" t="s">
        <v>347</v>
      </c>
      <c r="M25" s="481"/>
      <c r="N25" s="481"/>
      <c r="O25" s="481"/>
      <c r="Q25" s="163" t="s">
        <v>63</v>
      </c>
      <c r="R25" s="60"/>
      <c r="S25" s="481" t="s">
        <v>339</v>
      </c>
      <c r="T25" s="481"/>
      <c r="U25" s="481"/>
      <c r="V25" s="59"/>
      <c r="W25" s="49" t="s">
        <v>64</v>
      </c>
      <c r="Y25" s="481" t="s">
        <v>340</v>
      </c>
      <c r="Z25" s="481"/>
      <c r="AA25" s="481"/>
      <c r="AB25" s="59"/>
      <c r="AC25" s="49" t="s">
        <v>52</v>
      </c>
      <c r="AE25" s="481" t="s">
        <v>341</v>
      </c>
      <c r="AF25" s="481"/>
      <c r="AG25" s="481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350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352</v>
      </c>
      <c r="AG27" s="492"/>
      <c r="AH27" s="492"/>
      <c r="AI27" s="492"/>
      <c r="AJ27" s="493"/>
      <c r="AK27" s="521" t="s">
        <v>355</v>
      </c>
      <c r="AL27" s="452"/>
      <c r="AM27" s="452"/>
      <c r="AN27" s="452"/>
      <c r="AO27" s="452"/>
      <c r="AP27" s="452"/>
      <c r="AQ27" s="452"/>
      <c r="AR27" s="452"/>
      <c r="AS27" s="522"/>
      <c r="AT27" s="522"/>
      <c r="AU27" s="522"/>
      <c r="AV27" s="522"/>
      <c r="AW27" s="522"/>
      <c r="AX27" s="523"/>
      <c r="AY27" s="457" t="s">
        <v>364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356</v>
      </c>
      <c r="AL28" s="483"/>
      <c r="AM28" s="524" t="s">
        <v>357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81" t="s">
        <v>363</v>
      </c>
      <c r="AX28" s="381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0" t="s">
        <v>351</v>
      </c>
      <c r="AG29" s="471"/>
      <c r="AH29" s="474" t="s">
        <v>353</v>
      </c>
      <c r="AI29" s="471"/>
      <c r="AJ29" s="486" t="s">
        <v>354</v>
      </c>
      <c r="AK29" s="472"/>
      <c r="AL29" s="473"/>
      <c r="AM29" s="476" t="s">
        <v>358</v>
      </c>
      <c r="AN29" s="372"/>
      <c r="AO29" s="372" t="s">
        <v>359</v>
      </c>
      <c r="AP29" s="372"/>
      <c r="AQ29" s="372" t="s">
        <v>360</v>
      </c>
      <c r="AR29" s="372"/>
      <c r="AS29" s="372" t="s">
        <v>361</v>
      </c>
      <c r="AT29" s="372"/>
      <c r="AU29" s="372" t="s">
        <v>362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25</v>
      </c>
      <c r="D30" s="79"/>
      <c r="E30" s="79"/>
      <c r="F30" s="79" t="s">
        <v>349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371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499"/>
      <c r="AI37" s="425"/>
      <c r="AJ37" s="86"/>
      <c r="AK37" s="497">
        <f>SUM(AM37,AW37)</f>
        <v>0</v>
      </c>
      <c r="AL37" s="520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65" t="s">
        <v>372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2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9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70" t="s">
        <v>375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376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377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378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379</v>
      </c>
      <c r="Q45" s="141" t="s">
        <v>380</v>
      </c>
      <c r="R45" s="365" t="s">
        <v>381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382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65" t="s">
        <v>383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40:Q40"/>
    <mergeCell ref="AS40:AT40"/>
    <mergeCell ref="AQ40:AR40"/>
    <mergeCell ref="AM40:AN40"/>
    <mergeCell ref="AW40:AX40"/>
    <mergeCell ref="AU40:AV40"/>
    <mergeCell ref="AK40:AL40"/>
    <mergeCell ref="AO40:AP40"/>
    <mergeCell ref="BE13:BE16"/>
    <mergeCell ref="AH37:AI37"/>
    <mergeCell ref="F37:AE37"/>
    <mergeCell ref="C37:E37"/>
    <mergeCell ref="AF37:AG37"/>
    <mergeCell ref="C36:E36"/>
    <mergeCell ref="AF36:AG36"/>
    <mergeCell ref="AH29:AI32"/>
    <mergeCell ref="AM28:AV28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1:L1"/>
    <mergeCell ref="N3:AI3"/>
    <mergeCell ref="E9:F9"/>
    <mergeCell ref="B3:L3"/>
    <mergeCell ref="B4:L4"/>
    <mergeCell ref="B5:L5"/>
    <mergeCell ref="N6:AH7"/>
    <mergeCell ref="N5:AH5"/>
    <mergeCell ref="H7:L7"/>
    <mergeCell ref="H8:L8"/>
    <mergeCell ref="AS29:AT33"/>
    <mergeCell ref="B2:L2"/>
    <mergeCell ref="D7:F7"/>
    <mergeCell ref="H9:L9"/>
    <mergeCell ref="AI8:BK8"/>
    <mergeCell ref="AN9:BK9"/>
    <mergeCell ref="AN5:BK5"/>
    <mergeCell ref="AJ29:AJ32"/>
    <mergeCell ref="V11:AD11"/>
    <mergeCell ref="AF29:AG32"/>
    <mergeCell ref="AK36:AL36"/>
    <mergeCell ref="AQ29:AR33"/>
    <mergeCell ref="AO29:AP33"/>
    <mergeCell ref="AQ36:AR36"/>
    <mergeCell ref="AO36:AP36"/>
    <mergeCell ref="AK28:AL33"/>
    <mergeCell ref="AM29:AN33"/>
    <mergeCell ref="BJ13:BJ16"/>
    <mergeCell ref="BH13:BH16"/>
    <mergeCell ref="BG13:BG16"/>
    <mergeCell ref="F36:AE36"/>
    <mergeCell ref="AY27:BJ27"/>
    <mergeCell ref="AK27:AX27"/>
    <mergeCell ref="L25:O25"/>
    <mergeCell ref="Y25:AA25"/>
    <mergeCell ref="AU36:AV36"/>
    <mergeCell ref="AS36:AT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18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19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20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21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22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23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24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N4" s="545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25"/>
      <c r="AU4" s="25" t="s">
        <v>25</v>
      </c>
    </row>
    <row r="5" spans="2:62" ht="18.75" customHeight="1">
      <c r="B5" s="462" t="s">
        <v>26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138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139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5" t="s">
        <v>113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28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29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39" t="s">
        <v>43</v>
      </c>
      <c r="BD13" s="436" t="s">
        <v>44</v>
      </c>
      <c r="BE13" s="436" t="s">
        <v>45</v>
      </c>
      <c r="BF13" s="436" t="s">
        <v>46</v>
      </c>
      <c r="BG13" s="436" t="s">
        <v>47</v>
      </c>
      <c r="BH13" s="447" t="s">
        <v>48</v>
      </c>
      <c r="BI13" s="379" t="s">
        <v>49</v>
      </c>
      <c r="BJ13" s="379" t="s">
        <v>50</v>
      </c>
    </row>
    <row r="14" spans="2:62" ht="12.75">
      <c r="B14" s="479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66</v>
      </c>
      <c r="AZ23" s="452"/>
      <c r="BA23" s="452"/>
      <c r="BB23" s="45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88" t="s">
        <v>114</v>
      </c>
      <c r="J25" s="489"/>
      <c r="L25" s="481" t="s">
        <v>68</v>
      </c>
      <c r="M25" s="481"/>
      <c r="N25" s="481"/>
      <c r="O25" s="481"/>
      <c r="Q25" s="163" t="s">
        <v>63</v>
      </c>
      <c r="R25" s="60"/>
      <c r="S25" s="481" t="s">
        <v>69</v>
      </c>
      <c r="T25" s="481"/>
      <c r="U25" s="481"/>
      <c r="V25" s="59"/>
      <c r="W25" s="49" t="s">
        <v>64</v>
      </c>
      <c r="Y25" s="481" t="s">
        <v>70</v>
      </c>
      <c r="Z25" s="481"/>
      <c r="AA25" s="481"/>
      <c r="AB25" s="59"/>
      <c r="AC25" s="49" t="s">
        <v>52</v>
      </c>
      <c r="AE25" s="481" t="s">
        <v>71</v>
      </c>
      <c r="AF25" s="481"/>
      <c r="AG25" s="481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76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155</v>
      </c>
      <c r="AE27" s="558" t="s">
        <v>156</v>
      </c>
      <c r="AF27" s="560" t="s">
        <v>160</v>
      </c>
      <c r="AG27" s="366"/>
      <c r="AH27" s="366"/>
      <c r="AI27" s="366"/>
      <c r="AJ27" s="561"/>
      <c r="AK27" s="549" t="s">
        <v>158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52"/>
      <c r="AY27" s="457" t="s">
        <v>80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59"/>
      <c r="AF28" s="555" t="s">
        <v>161</v>
      </c>
      <c r="AG28" s="556"/>
      <c r="AH28" s="556"/>
      <c r="AI28" s="556"/>
      <c r="AJ28" s="557"/>
      <c r="AK28" s="482" t="s">
        <v>81</v>
      </c>
      <c r="AL28" s="483"/>
      <c r="AM28" s="490" t="s">
        <v>82</v>
      </c>
      <c r="AN28" s="490"/>
      <c r="AO28" s="490"/>
      <c r="AP28" s="490"/>
      <c r="AQ28" s="490"/>
      <c r="AR28" s="490"/>
      <c r="AS28" s="362" t="s">
        <v>83</v>
      </c>
      <c r="AT28" s="362"/>
      <c r="AU28" s="362"/>
      <c r="AV28" s="363"/>
      <c r="AW28" s="381" t="s">
        <v>84</v>
      </c>
      <c r="AX28" s="381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59"/>
      <c r="AF29" s="470" t="s">
        <v>91</v>
      </c>
      <c r="AG29" s="471"/>
      <c r="AH29" s="474" t="s">
        <v>92</v>
      </c>
      <c r="AI29" s="471"/>
      <c r="AJ29" s="486" t="s">
        <v>93</v>
      </c>
      <c r="AK29" s="472"/>
      <c r="AL29" s="473"/>
      <c r="AM29" s="476" t="s">
        <v>94</v>
      </c>
      <c r="AN29" s="372"/>
      <c r="AO29" s="372" t="s">
        <v>95</v>
      </c>
      <c r="AP29" s="372"/>
      <c r="AQ29" s="372" t="s">
        <v>96</v>
      </c>
      <c r="AR29" s="372"/>
      <c r="AS29" s="372" t="s">
        <v>97</v>
      </c>
      <c r="AT29" s="372"/>
      <c r="AU29" s="372" t="s">
        <v>98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40" t="s">
        <v>154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541"/>
      <c r="AC30" s="542"/>
      <c r="AD30" s="544"/>
      <c r="AE30" s="55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100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5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59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9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52"/>
      <c r="AD34" s="549">
        <v>3</v>
      </c>
      <c r="AE34" s="552"/>
      <c r="AF34" s="549">
        <v>4</v>
      </c>
      <c r="AG34" s="539"/>
      <c r="AH34" s="537">
        <v>5</v>
      </c>
      <c r="AI34" s="538"/>
      <c r="AJ34" s="333">
        <v>6</v>
      </c>
      <c r="AK34" s="549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53"/>
      <c r="AE36" s="554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499"/>
      <c r="AI37" s="425"/>
      <c r="AJ37" s="86"/>
      <c r="AK37" s="497">
        <f>SUM(AM37,AW37)</f>
        <v>0</v>
      </c>
      <c r="AL37" s="520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65" t="s">
        <v>103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7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562" t="s">
        <v>262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7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9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159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7">
        <f>AK40/KCU+AK45+MPNE</f>
        <v>0</v>
      </c>
      <c r="AX45" s="54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108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R42:AC42"/>
    <mergeCell ref="C41:Q44"/>
    <mergeCell ref="AF36:AG36"/>
    <mergeCell ref="C36:E36"/>
    <mergeCell ref="C37:E37"/>
    <mergeCell ref="F36:AC36"/>
    <mergeCell ref="C40:Q40"/>
    <mergeCell ref="AD37:AE37"/>
    <mergeCell ref="AE27:AE32"/>
    <mergeCell ref="AF29:AG32"/>
    <mergeCell ref="C34:AC34"/>
    <mergeCell ref="AF27:AJ27"/>
    <mergeCell ref="AO37:AP37"/>
    <mergeCell ref="AQ37:AR37"/>
    <mergeCell ref="AD36:AE36"/>
    <mergeCell ref="AF28:AJ28"/>
    <mergeCell ref="AJ29:AJ32"/>
    <mergeCell ref="AK34:AL34"/>
    <mergeCell ref="AD34:AE34"/>
    <mergeCell ref="AF34:AG34"/>
    <mergeCell ref="AH29:AI32"/>
    <mergeCell ref="AH36:AI36"/>
    <mergeCell ref="F37:AC37"/>
    <mergeCell ref="AF37:AG37"/>
    <mergeCell ref="AK40:AL40"/>
    <mergeCell ref="AM37:AN37"/>
    <mergeCell ref="AH37:AI37"/>
    <mergeCell ref="AK37:AL37"/>
    <mergeCell ref="AS37:AT37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29:AR33"/>
    <mergeCell ref="AW36:AX36"/>
    <mergeCell ref="AU36:AV36"/>
    <mergeCell ref="AQ36:AR36"/>
    <mergeCell ref="AS34:AT34"/>
    <mergeCell ref="AQ34:AR34"/>
    <mergeCell ref="AU38:AV38"/>
    <mergeCell ref="AS36:AT36"/>
    <mergeCell ref="AW37:AX37"/>
    <mergeCell ref="AY30:BJ30"/>
    <mergeCell ref="AW28:AX33"/>
    <mergeCell ref="AU37:AV37"/>
    <mergeCell ref="AU29:AV33"/>
    <mergeCell ref="AU34:AV34"/>
    <mergeCell ref="AW34:AX34"/>
    <mergeCell ref="AW38:AX38"/>
    <mergeCell ref="B27:B33"/>
    <mergeCell ref="B13:B16"/>
    <mergeCell ref="BH13:BH16"/>
    <mergeCell ref="BG13:BG16"/>
    <mergeCell ref="AY23:BB23"/>
    <mergeCell ref="BE13:BE16"/>
    <mergeCell ref="AK28:AL33"/>
    <mergeCell ref="AM28:AR28"/>
    <mergeCell ref="AY27:BJ27"/>
    <mergeCell ref="BJ13:BJ16"/>
    <mergeCell ref="AE25:AG25"/>
    <mergeCell ref="N3:AH3"/>
    <mergeCell ref="I25:J25"/>
    <mergeCell ref="N5:AH5"/>
    <mergeCell ref="N6:AH7"/>
    <mergeCell ref="AN7:BJ7"/>
    <mergeCell ref="AI8:BJ8"/>
    <mergeCell ref="N4:AH4"/>
    <mergeCell ref="B2:L2"/>
    <mergeCell ref="AM1:BI1"/>
    <mergeCell ref="AM2:BJ3"/>
    <mergeCell ref="BC11:BJ11"/>
    <mergeCell ref="BF13:BF16"/>
    <mergeCell ref="BD13:BD16"/>
    <mergeCell ref="BC13:BC16"/>
    <mergeCell ref="AN5:BJ5"/>
    <mergeCell ref="BI13:BI16"/>
    <mergeCell ref="AN9:BJ9"/>
    <mergeCell ref="AN6:BJ6"/>
    <mergeCell ref="C30:AC30"/>
    <mergeCell ref="AD27:AD32"/>
    <mergeCell ref="V11:AD11"/>
    <mergeCell ref="S25:U25"/>
    <mergeCell ref="L25:O25"/>
    <mergeCell ref="Y25:AA25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M29:AN33"/>
    <mergeCell ref="AO29:AP33"/>
    <mergeCell ref="AH34:AI34"/>
    <mergeCell ref="AM36:AN36"/>
    <mergeCell ref="AK36:AL36"/>
    <mergeCell ref="AM34:AN34"/>
    <mergeCell ref="AO34:AP34"/>
    <mergeCell ref="AO36:AP36"/>
    <mergeCell ref="AS40:AT40"/>
    <mergeCell ref="AO40:AP40"/>
    <mergeCell ref="AM40:AN40"/>
    <mergeCell ref="AO38:AP38"/>
    <mergeCell ref="AM38:AN38"/>
    <mergeCell ref="AQ38:AR38"/>
    <mergeCell ref="AQ40:AR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315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320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316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323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332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313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317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N4" s="545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25"/>
      <c r="AU4" s="25" t="s">
        <v>25</v>
      </c>
    </row>
    <row r="5" spans="2:62" ht="18.75" customHeight="1">
      <c r="B5" s="462" t="s">
        <v>318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321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322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5" t="s">
        <v>319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314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324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39" t="s">
        <v>338</v>
      </c>
      <c r="BD13" s="436" t="s">
        <v>339</v>
      </c>
      <c r="BE13" s="436" t="s">
        <v>340</v>
      </c>
      <c r="BF13" s="436" t="s">
        <v>341</v>
      </c>
      <c r="BG13" s="436" t="s">
        <v>342</v>
      </c>
      <c r="BH13" s="447" t="s">
        <v>343</v>
      </c>
      <c r="BI13" s="379" t="s">
        <v>344</v>
      </c>
      <c r="BJ13" s="379" t="s">
        <v>345</v>
      </c>
    </row>
    <row r="14" spans="2:62" ht="12.75">
      <c r="B14" s="479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344</v>
      </c>
      <c r="AZ23" s="452"/>
      <c r="BA23" s="452"/>
      <c r="BB23" s="45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346</v>
      </c>
      <c r="C25" s="59"/>
      <c r="D25" s="59"/>
      <c r="E25" s="59"/>
      <c r="F25" s="59"/>
      <c r="G25" s="59"/>
      <c r="I25" s="488" t="s">
        <v>114</v>
      </c>
      <c r="J25" s="489"/>
      <c r="L25" s="481" t="s">
        <v>347</v>
      </c>
      <c r="M25" s="481"/>
      <c r="N25" s="481"/>
      <c r="O25" s="481"/>
      <c r="Q25" s="163" t="s">
        <v>63</v>
      </c>
      <c r="R25" s="60"/>
      <c r="S25" s="481" t="s">
        <v>339</v>
      </c>
      <c r="T25" s="481"/>
      <c r="U25" s="481"/>
      <c r="V25" s="59"/>
      <c r="W25" s="49" t="s">
        <v>64</v>
      </c>
      <c r="Y25" s="481" t="s">
        <v>340</v>
      </c>
      <c r="Z25" s="481"/>
      <c r="AA25" s="481"/>
      <c r="AB25" s="59"/>
      <c r="AC25" s="49" t="s">
        <v>52</v>
      </c>
      <c r="AE25" s="481" t="s">
        <v>341</v>
      </c>
      <c r="AF25" s="481"/>
      <c r="AG25" s="481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350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384</v>
      </c>
      <c r="AE27" s="558" t="s">
        <v>385</v>
      </c>
      <c r="AF27" s="560" t="s">
        <v>352</v>
      </c>
      <c r="AG27" s="366"/>
      <c r="AH27" s="366"/>
      <c r="AI27" s="366"/>
      <c r="AJ27" s="561"/>
      <c r="AK27" s="549" t="s">
        <v>355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52"/>
      <c r="AY27" s="457" t="s">
        <v>364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59"/>
      <c r="AF28" s="555"/>
      <c r="AG28" s="556"/>
      <c r="AH28" s="556"/>
      <c r="AI28" s="556"/>
      <c r="AJ28" s="557"/>
      <c r="AK28" s="482" t="s">
        <v>356</v>
      </c>
      <c r="AL28" s="483"/>
      <c r="AM28" s="565" t="s">
        <v>357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81" t="s">
        <v>363</v>
      </c>
      <c r="AX28" s="381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59"/>
      <c r="AF29" s="470" t="s">
        <v>351</v>
      </c>
      <c r="AG29" s="471"/>
      <c r="AH29" s="474" t="s">
        <v>353</v>
      </c>
      <c r="AI29" s="471"/>
      <c r="AJ29" s="486" t="s">
        <v>354</v>
      </c>
      <c r="AK29" s="472"/>
      <c r="AL29" s="473"/>
      <c r="AM29" s="476" t="s">
        <v>358</v>
      </c>
      <c r="AN29" s="372"/>
      <c r="AO29" s="372" t="s">
        <v>359</v>
      </c>
      <c r="AP29" s="372"/>
      <c r="AQ29" s="372" t="s">
        <v>360</v>
      </c>
      <c r="AR29" s="372"/>
      <c r="AS29" s="372" t="s">
        <v>361</v>
      </c>
      <c r="AT29" s="372"/>
      <c r="AU29" s="372" t="s">
        <v>362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40" t="s">
        <v>349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541"/>
      <c r="AC30" s="542"/>
      <c r="AD30" s="544"/>
      <c r="AE30" s="55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371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5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59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9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52"/>
      <c r="AD34" s="549">
        <v>3</v>
      </c>
      <c r="AE34" s="552"/>
      <c r="AF34" s="549">
        <v>4</v>
      </c>
      <c r="AG34" s="539"/>
      <c r="AH34" s="537">
        <v>5</v>
      </c>
      <c r="AI34" s="538"/>
      <c r="AJ34" s="333">
        <v>6</v>
      </c>
      <c r="AK34" s="549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53"/>
      <c r="AE36" s="554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499"/>
      <c r="AI37" s="425"/>
      <c r="AJ37" s="86"/>
      <c r="AK37" s="497">
        <f>SUM(AM37,AW37)</f>
        <v>0</v>
      </c>
      <c r="AL37" s="520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65" t="s">
        <v>372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7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562" t="s">
        <v>386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7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70" t="s">
        <v>387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9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70" t="s">
        <v>375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376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388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7">
        <f>AK40/KCU+AK45+MPNE</f>
        <v>0</v>
      </c>
      <c r="AX45" s="54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377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119</v>
      </c>
      <c r="B8" s="570" t="s">
        <v>120</v>
      </c>
      <c r="C8" s="579" t="s">
        <v>135</v>
      </c>
      <c r="D8" s="579"/>
      <c r="E8" s="579"/>
      <c r="F8" s="579"/>
      <c r="G8" s="579"/>
      <c r="H8" s="579"/>
      <c r="I8" s="579"/>
      <c r="J8" s="579"/>
      <c r="K8" s="579"/>
      <c r="L8" s="579" t="s">
        <v>136</v>
      </c>
      <c r="M8" s="579"/>
      <c r="N8" s="579"/>
      <c r="O8" s="579"/>
      <c r="P8" s="579"/>
      <c r="Q8" s="579"/>
      <c r="R8" s="579"/>
      <c r="S8" s="579"/>
      <c r="T8" s="584"/>
    </row>
    <row r="9" spans="1:20" ht="12.75">
      <c r="A9" s="581"/>
      <c r="B9" s="571"/>
      <c r="C9" s="571" t="s">
        <v>121</v>
      </c>
      <c r="D9" s="571" t="s">
        <v>137</v>
      </c>
      <c r="E9" s="569" t="s">
        <v>123</v>
      </c>
      <c r="F9" s="569"/>
      <c r="G9" s="569"/>
      <c r="H9" s="569"/>
      <c r="I9" s="569"/>
      <c r="J9" s="573" t="s">
        <v>124</v>
      </c>
      <c r="K9" s="577"/>
      <c r="L9" s="571" t="s">
        <v>121</v>
      </c>
      <c r="M9" s="571" t="s">
        <v>122</v>
      </c>
      <c r="N9" s="569" t="s">
        <v>123</v>
      </c>
      <c r="O9" s="569"/>
      <c r="P9" s="569"/>
      <c r="Q9" s="569"/>
      <c r="R9" s="569"/>
      <c r="S9" s="573" t="s">
        <v>124</v>
      </c>
      <c r="T9" s="574"/>
    </row>
    <row r="10" spans="1:20" ht="12.75">
      <c r="A10" s="581"/>
      <c r="B10" s="571"/>
      <c r="C10" s="571"/>
      <c r="D10" s="571"/>
      <c r="E10" s="571" t="s">
        <v>125</v>
      </c>
      <c r="F10" s="569" t="s">
        <v>126</v>
      </c>
      <c r="G10" s="569"/>
      <c r="H10" s="569"/>
      <c r="I10" s="569"/>
      <c r="J10" s="575"/>
      <c r="K10" s="578"/>
      <c r="L10" s="571"/>
      <c r="M10" s="571"/>
      <c r="N10" s="571" t="s">
        <v>125</v>
      </c>
      <c r="O10" s="569" t="s">
        <v>126</v>
      </c>
      <c r="P10" s="569"/>
      <c r="Q10" s="569"/>
      <c r="R10" s="569"/>
      <c r="S10" s="575"/>
      <c r="T10" s="576"/>
    </row>
    <row r="11" spans="1:20" ht="13.5" thickBot="1">
      <c r="A11" s="582"/>
      <c r="B11" s="572"/>
      <c r="C11" s="572"/>
      <c r="D11" s="572"/>
      <c r="E11" s="572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72"/>
      <c r="M11" s="572"/>
      <c r="N11" s="572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sheetProtection/>
  <mergeCells count="21">
    <mergeCell ref="A8:A11"/>
    <mergeCell ref="O10:R10"/>
    <mergeCell ref="A1:T1"/>
    <mergeCell ref="A2:T2"/>
    <mergeCell ref="A4:T4"/>
    <mergeCell ref="A5:T5"/>
    <mergeCell ref="A6:T6"/>
    <mergeCell ref="L8:T8"/>
    <mergeCell ref="L9:L11"/>
    <mergeCell ref="M9:M11"/>
    <mergeCell ref="S9:T10"/>
    <mergeCell ref="J9:K10"/>
    <mergeCell ref="C8:K8"/>
    <mergeCell ref="D9:D11"/>
    <mergeCell ref="C9:C11"/>
    <mergeCell ref="N10:N11"/>
    <mergeCell ref="F10:I10"/>
    <mergeCell ref="E9:I9"/>
    <mergeCell ref="N9:R9"/>
    <mergeCell ref="B8:B11"/>
    <mergeCell ref="E10:E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37.25390625" style="211" customWidth="1"/>
    <col min="2" max="3" width="6.75390625" style="211" customWidth="1"/>
    <col min="4" max="4" width="7.375" style="211" customWidth="1"/>
    <col min="5" max="5" width="6.625" style="211" customWidth="1"/>
    <col min="6" max="6" width="5.625" style="211" customWidth="1"/>
    <col min="7" max="7" width="4.625" style="211" customWidth="1"/>
    <col min="8" max="9" width="4.75390625" style="211" customWidth="1"/>
    <col min="10" max="11" width="3.75390625" style="211" customWidth="1"/>
    <col min="12" max="13" width="4.125" style="211" customWidth="1"/>
    <col min="14" max="14" width="7.125" style="211" customWidth="1"/>
    <col min="15" max="15" width="6.875" style="211" customWidth="1"/>
    <col min="16" max="16" width="6.00390625" style="211" customWidth="1"/>
    <col min="17" max="17" width="5.75390625" style="211" customWidth="1"/>
    <col min="18" max="19" width="4.75390625" style="211" customWidth="1"/>
    <col min="20" max="21" width="3.75390625" style="211" customWidth="1"/>
    <col min="22" max="22" width="4.00390625" style="211" customWidth="1"/>
    <col min="23" max="23" width="4.125" style="211" customWidth="1"/>
    <col min="24" max="16384" width="9.125" style="211" customWidth="1"/>
  </cols>
  <sheetData>
    <row r="1" spans="1:23" ht="12.75">
      <c r="A1" s="583" t="s">
        <v>134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</row>
    <row r="2" spans="1:23" ht="12.75">
      <c r="A2" s="583" t="s">
        <v>406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</row>
    <row r="3" spans="1:23" ht="12.75">
      <c r="A3" s="583" t="s">
        <v>400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</row>
    <row r="4" spans="1:21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3" ht="12.75">
      <c r="A5" s="580" t="s">
        <v>119</v>
      </c>
      <c r="B5" s="570" t="s">
        <v>401</v>
      </c>
      <c r="C5" s="570" t="s">
        <v>403</v>
      </c>
      <c r="D5" s="579" t="s">
        <v>407</v>
      </c>
      <c r="E5" s="579"/>
      <c r="F5" s="579"/>
      <c r="G5" s="579"/>
      <c r="H5" s="579"/>
      <c r="I5" s="579"/>
      <c r="J5" s="579"/>
      <c r="K5" s="579"/>
      <c r="L5" s="579"/>
      <c r="M5" s="579"/>
      <c r="N5" s="579" t="s">
        <v>408</v>
      </c>
      <c r="O5" s="579"/>
      <c r="P5" s="579"/>
      <c r="Q5" s="579"/>
      <c r="R5" s="579"/>
      <c r="S5" s="579"/>
      <c r="T5" s="579"/>
      <c r="U5" s="579"/>
      <c r="V5" s="579"/>
      <c r="W5" s="584"/>
    </row>
    <row r="6" spans="1:23" ht="12.75">
      <c r="A6" s="581"/>
      <c r="B6" s="571"/>
      <c r="C6" s="571"/>
      <c r="D6" s="571" t="s">
        <v>121</v>
      </c>
      <c r="E6" s="571" t="s">
        <v>137</v>
      </c>
      <c r="F6" s="569" t="s">
        <v>123</v>
      </c>
      <c r="G6" s="569"/>
      <c r="H6" s="569"/>
      <c r="I6" s="569"/>
      <c r="J6" s="569"/>
      <c r="K6" s="569"/>
      <c r="L6" s="573" t="s">
        <v>124</v>
      </c>
      <c r="M6" s="577"/>
      <c r="N6" s="571" t="s">
        <v>121</v>
      </c>
      <c r="O6" s="571" t="s">
        <v>122</v>
      </c>
      <c r="P6" s="569" t="s">
        <v>123</v>
      </c>
      <c r="Q6" s="569"/>
      <c r="R6" s="569"/>
      <c r="S6" s="569"/>
      <c r="T6" s="569"/>
      <c r="U6" s="569"/>
      <c r="V6" s="573" t="s">
        <v>124</v>
      </c>
      <c r="W6" s="574"/>
    </row>
    <row r="7" spans="1:23" ht="12.75">
      <c r="A7" s="581"/>
      <c r="B7" s="571"/>
      <c r="C7" s="571"/>
      <c r="D7" s="571"/>
      <c r="E7" s="571"/>
      <c r="F7" s="571" t="s">
        <v>125</v>
      </c>
      <c r="G7" s="569" t="s">
        <v>126</v>
      </c>
      <c r="H7" s="569"/>
      <c r="I7" s="569"/>
      <c r="J7" s="569"/>
      <c r="K7" s="569"/>
      <c r="L7" s="575"/>
      <c r="M7" s="578"/>
      <c r="N7" s="571"/>
      <c r="O7" s="571"/>
      <c r="P7" s="571" t="s">
        <v>125</v>
      </c>
      <c r="Q7" s="569" t="s">
        <v>126</v>
      </c>
      <c r="R7" s="569"/>
      <c r="S7" s="569"/>
      <c r="T7" s="569"/>
      <c r="U7" s="569"/>
      <c r="V7" s="575"/>
      <c r="W7" s="576"/>
    </row>
    <row r="8" spans="1:23" ht="13.5" thickBot="1">
      <c r="A8" s="582"/>
      <c r="B8" s="572"/>
      <c r="C8" s="572"/>
      <c r="D8" s="572"/>
      <c r="E8" s="572"/>
      <c r="F8" s="572"/>
      <c r="G8" s="224" t="s">
        <v>127</v>
      </c>
      <c r="H8" s="219" t="s">
        <v>128</v>
      </c>
      <c r="I8" s="219" t="s">
        <v>129</v>
      </c>
      <c r="J8" s="219" t="s">
        <v>130</v>
      </c>
      <c r="K8" s="219" t="s">
        <v>284</v>
      </c>
      <c r="L8" s="224" t="s">
        <v>131</v>
      </c>
      <c r="M8" s="224" t="s">
        <v>132</v>
      </c>
      <c r="N8" s="572"/>
      <c r="O8" s="572"/>
      <c r="P8" s="572"/>
      <c r="Q8" s="224" t="s">
        <v>127</v>
      </c>
      <c r="R8" s="219" t="s">
        <v>128</v>
      </c>
      <c r="S8" s="219" t="s">
        <v>129</v>
      </c>
      <c r="T8" s="219" t="s">
        <v>130</v>
      </c>
      <c r="U8" s="219" t="s">
        <v>284</v>
      </c>
      <c r="V8" s="224" t="s">
        <v>131</v>
      </c>
      <c r="W8" s="225" t="s">
        <v>132</v>
      </c>
    </row>
    <row r="9" spans="1:23" s="212" customFormat="1" ht="12.7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215"/>
      <c r="N9" s="214"/>
      <c r="O9" s="214"/>
      <c r="P9" s="214"/>
      <c r="Q9" s="214"/>
      <c r="R9" s="214"/>
      <c r="S9" s="214"/>
      <c r="T9" s="214"/>
      <c r="U9" s="214"/>
      <c r="V9" s="215" t="s">
        <v>133</v>
      </c>
      <c r="W9" s="216" t="s">
        <v>133</v>
      </c>
    </row>
    <row r="10" spans="1:23" s="212" customFormat="1" ht="12.75" hidden="1">
      <c r="A10" s="226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5"/>
      <c r="M10" s="215"/>
      <c r="N10" s="214"/>
      <c r="O10" s="214"/>
      <c r="P10" s="214"/>
      <c r="Q10" s="214"/>
      <c r="R10" s="214"/>
      <c r="S10" s="214"/>
      <c r="T10" s="214"/>
      <c r="U10" s="214"/>
      <c r="V10" s="215" t="s">
        <v>133</v>
      </c>
      <c r="W10" s="216" t="s">
        <v>133</v>
      </c>
    </row>
    <row r="11" spans="1:23" s="212" customFormat="1" ht="12.75" hidden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  <c r="M11" s="215"/>
      <c r="N11" s="214"/>
      <c r="O11" s="214"/>
      <c r="P11" s="214"/>
      <c r="Q11" s="214"/>
      <c r="R11" s="214"/>
      <c r="S11" s="214"/>
      <c r="T11" s="214"/>
      <c r="U11" s="214"/>
      <c r="V11" s="215" t="s">
        <v>133</v>
      </c>
      <c r="W11" s="216" t="s">
        <v>133</v>
      </c>
    </row>
    <row r="12" spans="1:23" s="212" customFormat="1" ht="13.5" hidden="1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 t="s">
        <v>133</v>
      </c>
      <c r="W12" s="229" t="s">
        <v>133</v>
      </c>
    </row>
    <row r="13" spans="1:23" s="212" customFormat="1" ht="12.75">
      <c r="A13" s="213" t="s">
        <v>402</v>
      </c>
      <c r="B13" s="214">
        <v>51</v>
      </c>
      <c r="C13" s="214">
        <v>1404</v>
      </c>
      <c r="D13" s="214">
        <v>864</v>
      </c>
      <c r="E13" s="214">
        <v>864</v>
      </c>
      <c r="F13" s="214"/>
      <c r="G13" s="214"/>
      <c r="H13" s="214"/>
      <c r="I13" s="214"/>
      <c r="J13" s="214"/>
      <c r="K13" s="214"/>
      <c r="L13" s="215" t="s">
        <v>397</v>
      </c>
      <c r="M13" s="215"/>
      <c r="N13" s="214">
        <v>540</v>
      </c>
      <c r="O13" s="214">
        <v>540</v>
      </c>
      <c r="P13" s="214"/>
      <c r="Q13" s="214"/>
      <c r="R13" s="214"/>
      <c r="S13" s="214"/>
      <c r="T13" s="214"/>
      <c r="U13" s="214"/>
      <c r="V13" s="215" t="s">
        <v>397</v>
      </c>
      <c r="W13" s="216"/>
    </row>
    <row r="14" spans="1:23" s="212" customFormat="1" ht="12.75">
      <c r="A14" s="213" t="s">
        <v>404</v>
      </c>
      <c r="B14" s="214">
        <v>3</v>
      </c>
      <c r="C14" s="214">
        <v>108</v>
      </c>
      <c r="D14" s="214"/>
      <c r="E14" s="214"/>
      <c r="F14" s="214"/>
      <c r="G14" s="214"/>
      <c r="H14" s="214"/>
      <c r="I14" s="214"/>
      <c r="J14" s="214"/>
      <c r="K14" s="214"/>
      <c r="L14" s="215"/>
      <c r="M14" s="215"/>
      <c r="N14" s="214">
        <v>108</v>
      </c>
      <c r="O14" s="214">
        <v>108</v>
      </c>
      <c r="P14" s="214"/>
      <c r="Q14" s="214"/>
      <c r="R14" s="214"/>
      <c r="S14" s="214"/>
      <c r="T14" s="214"/>
      <c r="U14" s="214"/>
      <c r="V14" s="215"/>
      <c r="W14" s="216" t="s">
        <v>398</v>
      </c>
    </row>
    <row r="15" spans="1:23" s="212" customFormat="1" ht="38.25">
      <c r="A15" s="358" t="s">
        <v>405</v>
      </c>
      <c r="B15" s="214">
        <v>6</v>
      </c>
      <c r="C15" s="214">
        <v>216</v>
      </c>
      <c r="D15" s="214"/>
      <c r="E15" s="214"/>
      <c r="F15" s="214"/>
      <c r="G15" s="214"/>
      <c r="H15" s="214"/>
      <c r="I15" s="214"/>
      <c r="J15" s="214"/>
      <c r="K15" s="214"/>
      <c r="L15" s="215"/>
      <c r="M15" s="215"/>
      <c r="N15" s="214">
        <v>216</v>
      </c>
      <c r="O15" s="214">
        <v>216</v>
      </c>
      <c r="P15" s="214"/>
      <c r="Q15" s="214"/>
      <c r="R15" s="214"/>
      <c r="S15" s="214"/>
      <c r="T15" s="214"/>
      <c r="U15" s="214"/>
      <c r="V15" s="215"/>
      <c r="W15" s="216" t="s">
        <v>398</v>
      </c>
    </row>
    <row r="16" spans="1:23" s="212" customFormat="1" ht="12.75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5"/>
      <c r="M16" s="215"/>
      <c r="N16" s="214"/>
      <c r="O16" s="214"/>
      <c r="P16" s="214"/>
      <c r="Q16" s="214"/>
      <c r="R16" s="214"/>
      <c r="S16" s="214"/>
      <c r="T16" s="214"/>
      <c r="U16" s="214"/>
      <c r="V16" s="215"/>
      <c r="W16" s="216"/>
    </row>
    <row r="17" spans="1:23" s="212" customFormat="1" ht="13.5">
      <c r="A17" s="227" t="s">
        <v>127</v>
      </c>
      <c r="B17" s="359">
        <v>48</v>
      </c>
      <c r="C17" s="359">
        <v>1728</v>
      </c>
      <c r="D17" s="359">
        <v>864</v>
      </c>
      <c r="E17" s="359">
        <v>864</v>
      </c>
      <c r="F17" s="359" t="s">
        <v>399</v>
      </c>
      <c r="G17" s="359" t="s">
        <v>399</v>
      </c>
      <c r="H17" s="359" t="s">
        <v>399</v>
      </c>
      <c r="I17" s="359" t="s">
        <v>399</v>
      </c>
      <c r="J17" s="359" t="s">
        <v>399</v>
      </c>
      <c r="K17" s="359" t="s">
        <v>399</v>
      </c>
      <c r="L17" s="359">
        <v>1</v>
      </c>
      <c r="M17" s="359" t="s">
        <v>399</v>
      </c>
      <c r="N17" s="359">
        <v>864</v>
      </c>
      <c r="O17" s="359">
        <v>864</v>
      </c>
      <c r="P17" s="359" t="s">
        <v>399</v>
      </c>
      <c r="Q17" s="359" t="s">
        <v>399</v>
      </c>
      <c r="R17" s="359" t="s">
        <v>399</v>
      </c>
      <c r="S17" s="359" t="s">
        <v>399</v>
      </c>
      <c r="T17" s="359" t="s">
        <v>399</v>
      </c>
      <c r="U17" s="359" t="s">
        <v>399</v>
      </c>
      <c r="V17" s="359">
        <v>1</v>
      </c>
      <c r="W17" s="360">
        <v>2</v>
      </c>
    </row>
    <row r="18" spans="1:23" s="212" customFormat="1" ht="13.5" thickBot="1">
      <c r="A18" s="218"/>
      <c r="B18" s="219"/>
      <c r="C18" s="219"/>
      <c r="D18" s="219" t="s">
        <v>25</v>
      </c>
      <c r="E18" s="219"/>
      <c r="F18" s="219"/>
      <c r="G18" s="219"/>
      <c r="H18" s="219"/>
      <c r="I18" s="219"/>
      <c r="J18" s="219"/>
      <c r="K18" s="219"/>
      <c r="L18" s="220"/>
      <c r="M18" s="220"/>
      <c r="N18" s="220"/>
      <c r="O18" s="219"/>
      <c r="P18" s="219"/>
      <c r="Q18" s="219"/>
      <c r="R18" s="219"/>
      <c r="S18" s="219"/>
      <c r="T18" s="219"/>
      <c r="U18" s="219"/>
      <c r="V18" s="220"/>
      <c r="W18" s="221"/>
    </row>
    <row r="19" spans="1:22" s="212" customFormat="1" ht="12.75">
      <c r="A19" s="222"/>
      <c r="L19" s="222"/>
      <c r="M19" s="222"/>
      <c r="S19" s="222"/>
      <c r="T19" s="222"/>
      <c r="U19" s="222"/>
      <c r="V19" s="217"/>
    </row>
    <row r="20" spans="1:22" ht="12.75">
      <c r="A20" s="211" t="s">
        <v>394</v>
      </c>
      <c r="V20" s="217"/>
    </row>
    <row r="21" spans="1:22" ht="12.75">
      <c r="A21" s="211" t="s">
        <v>395</v>
      </c>
      <c r="M21" s="211" t="s">
        <v>396</v>
      </c>
      <c r="V21" s="217"/>
    </row>
  </sheetData>
  <sheetProtection/>
  <mergeCells count="20">
    <mergeCell ref="A1:W1"/>
    <mergeCell ref="A2:W2"/>
    <mergeCell ref="A3:W3"/>
    <mergeCell ref="A5:A8"/>
    <mergeCell ref="B5:B8"/>
    <mergeCell ref="C5:C8"/>
    <mergeCell ref="D5:M5"/>
    <mergeCell ref="N5:W5"/>
    <mergeCell ref="D6:D8"/>
    <mergeCell ref="E6:E8"/>
    <mergeCell ref="P6:U6"/>
    <mergeCell ref="V6:W7"/>
    <mergeCell ref="F7:F8"/>
    <mergeCell ref="G7:K7"/>
    <mergeCell ref="P7:P8"/>
    <mergeCell ref="Q7:U7"/>
    <mergeCell ref="F6:K6"/>
    <mergeCell ref="L6:M7"/>
    <mergeCell ref="N6:N8"/>
    <mergeCell ref="O6:O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94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7" t="s">
        <v>118</v>
      </c>
      <c r="B2" s="588"/>
      <c r="C2" s="588"/>
      <c r="D2" s="588"/>
      <c r="E2" s="588"/>
      <c r="F2" s="588"/>
    </row>
    <row r="3" spans="1:6" ht="12.75">
      <c r="A3" s="587"/>
      <c r="B3" s="588"/>
      <c r="C3" s="588"/>
      <c r="D3" s="588"/>
      <c r="E3" s="588"/>
      <c r="F3" s="588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585"/>
      <c r="B5" s="586"/>
      <c r="C5" s="586"/>
      <c r="D5" s="586"/>
      <c r="E5" s="586"/>
      <c r="F5" s="586"/>
    </row>
    <row r="6" spans="1:6" ht="12.75">
      <c r="A6" s="585"/>
      <c r="B6" s="586"/>
      <c r="C6" s="586"/>
      <c r="D6" s="586"/>
      <c r="E6" s="586"/>
      <c r="F6" s="586"/>
    </row>
    <row r="7" spans="1:6" ht="12.75">
      <c r="A7" s="585"/>
      <c r="B7" s="586"/>
      <c r="C7" s="586"/>
      <c r="D7" s="586"/>
      <c r="E7" s="586"/>
      <c r="F7" s="586"/>
    </row>
    <row r="8" spans="1:6" ht="12.75">
      <c r="A8" s="233"/>
      <c r="C8" s="223"/>
      <c r="D8" s="223"/>
      <c r="E8" s="223"/>
      <c r="F8" s="223"/>
    </row>
    <row r="9" spans="1:6" ht="12.75">
      <c r="A9" s="587" t="s">
        <v>145</v>
      </c>
      <c r="B9" s="588"/>
      <c r="C9" s="588"/>
      <c r="D9" s="588"/>
      <c r="E9" s="588"/>
      <c r="F9" s="588"/>
    </row>
    <row r="10" spans="1:6" ht="12.75">
      <c r="A10" s="583"/>
      <c r="B10" s="590"/>
      <c r="C10" s="590"/>
      <c r="D10" s="590"/>
      <c r="E10" s="590"/>
      <c r="F10" s="590"/>
    </row>
    <row r="11" spans="1:6" ht="12.75">
      <c r="A11" s="583"/>
      <c r="B11" s="590"/>
      <c r="C11" s="590"/>
      <c r="D11" s="590"/>
      <c r="E11" s="590"/>
      <c r="F11" s="59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589" t="s">
        <v>142</v>
      </c>
      <c r="E13" s="417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cl951</cp:lastModifiedBy>
  <cp:lastPrinted>2015-06-17T15:02:32Z</cp:lastPrinted>
  <dcterms:created xsi:type="dcterms:W3CDTF">2004-10-10T04:30:14Z</dcterms:created>
  <dcterms:modified xsi:type="dcterms:W3CDTF">2015-09-16T11:54:13Z</dcterms:modified>
  <cp:category/>
  <cp:version/>
  <cp:contentType/>
  <cp:contentStatus/>
</cp:coreProperties>
</file>